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000" windowHeight="14235"/>
  </bookViews>
  <sheets>
    <sheet name="REKAPITULACIJA" sheetId="1" r:id="rId1"/>
    <sheet name="SKLOP 19" sheetId="20" r:id="rId2"/>
  </sheets>
  <definedNames>
    <definedName name="_xlnm.Print_Area" localSheetId="0">REKAPITULACIJA!$A$1:$G$30</definedName>
    <definedName name="_xlnm.Print_Area" localSheetId="1">'SKLOP 19'!$A$1:$E$41</definedName>
  </definedNames>
  <calcPr calcId="145621"/>
</workbook>
</file>

<file path=xl/calcChain.xml><?xml version="1.0" encoding="utf-8"?>
<calcChain xmlns="http://schemas.openxmlformats.org/spreadsheetml/2006/main">
  <c r="E24" i="20" l="1"/>
  <c r="E25" i="20"/>
  <c r="E26" i="20"/>
  <c r="E27" i="20"/>
  <c r="E28" i="20"/>
  <c r="E29" i="20"/>
  <c r="E30" i="20"/>
  <c r="E31" i="20"/>
  <c r="E32" i="20"/>
  <c r="E33" i="20"/>
  <c r="E34" i="20"/>
  <c r="E35" i="20"/>
  <c r="E23" i="20"/>
  <c r="E36" i="20" s="1"/>
  <c r="A40" i="20" l="1"/>
  <c r="A16" i="20"/>
  <c r="A18" i="20" l="1"/>
  <c r="A9" i="20"/>
  <c r="A8" i="20"/>
  <c r="E23" i="1" l="1"/>
  <c r="E24" i="1" s="1"/>
</calcChain>
</file>

<file path=xl/sharedStrings.xml><?xml version="1.0" encoding="utf-8"?>
<sst xmlns="http://schemas.openxmlformats.org/spreadsheetml/2006/main" count="49" uniqueCount="33">
  <si>
    <t>Kraj in datum:</t>
  </si>
  <si>
    <t>Žig in podpis ponudnika:</t>
  </si>
  <si>
    <t xml:space="preserve">Ponudnik: </t>
  </si>
  <si>
    <t>Številka: 4162-0003/2016</t>
  </si>
  <si>
    <r>
      <t>Datum: 28</t>
    </r>
    <r>
      <rPr>
        <sz val="10"/>
        <rFont val="Arial"/>
        <family val="2"/>
        <charset val="238"/>
      </rPr>
      <t>. 10</t>
    </r>
    <r>
      <rPr>
        <sz val="10"/>
        <color indexed="8"/>
        <rFont val="Arial"/>
        <family val="2"/>
        <charset val="238"/>
      </rPr>
      <t>. 2016</t>
    </r>
  </si>
  <si>
    <t>EM</t>
  </si>
  <si>
    <t>cena/EM</t>
  </si>
  <si>
    <t>znesek v  € brez DDV</t>
  </si>
  <si>
    <t>Bager z gumi gosenicami do 5 ton z izkopnimi žlicami</t>
  </si>
  <si>
    <t>Bager z gumi gosenicami do 5 ton s kladivom</t>
  </si>
  <si>
    <t>Bager z gumi gosenicami od 6 do vključno 9 ton z izkopnimi žlicami (z nagibnim mehanizmom)</t>
  </si>
  <si>
    <t xml:space="preserve">Bager z gumi gosenicami od 6 do vključno 9 ton s kladivom </t>
  </si>
  <si>
    <t>Bager z gumi gosenicami od 9 do vključno 16 ton z izkopnimi žlicami (z nagibnim mehanizmom)</t>
  </si>
  <si>
    <t>Bager z gumi gosenicami od 9 do vključno 16 ton s kladivom</t>
  </si>
  <si>
    <t>Rezalka za beton in asfalt</t>
  </si>
  <si>
    <t>Vibro plošča minimalno širine 50 cm</t>
  </si>
  <si>
    <t>Vibro nabijalka (Wacker) »žaba«</t>
  </si>
  <si>
    <t>dan</t>
  </si>
  <si>
    <t>Ponudbeni predračun za SKLOP 19:</t>
  </si>
  <si>
    <t>Sklop</t>
  </si>
  <si>
    <t xml:space="preserve">Naziv sklopa </t>
  </si>
  <si>
    <t>Ponudbena cena sklopa: vrednost skupaj v € brez DDV</t>
  </si>
  <si>
    <t xml:space="preserve">            REKAPITULACIJA/PREDRAČUN ŠT.: ________________</t>
  </si>
  <si>
    <t>SKLOP 19</t>
  </si>
  <si>
    <t>Najem strojev</t>
  </si>
  <si>
    <t>PREDRAČUN št.: ______________________________________</t>
  </si>
  <si>
    <t>POSTAVKA</t>
  </si>
  <si>
    <t>količina</t>
  </si>
  <si>
    <t>Skupaj v € brez DDV</t>
  </si>
  <si>
    <t>Bager z gosenicami od 16 do vključno 22 ton z izkopnimi žlicami (z nagibnim mehanizmom)</t>
  </si>
  <si>
    <t>Bager z gosenicami od 16 do vključno 22 ton s kladivom nad 1,0 tono</t>
  </si>
  <si>
    <t>Bager z gosenicami nad 22 ton z izkopnimi žlicami (z nagibnim mehanizmom)</t>
  </si>
  <si>
    <t>Bager z gosenicami nad 22 ton s kladivom nad 1,5 tone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</si>
</sst>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16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Trebuchet MS"/>
      <family val="2"/>
      <charset val="238"/>
    </font>
    <font>
      <sz val="11"/>
      <name val="Trebuchet MS"/>
      <family val="2"/>
      <charset val="238"/>
    </font>
    <font>
      <b/>
      <sz val="16"/>
      <name val="Trebuchet MS"/>
      <family val="2"/>
      <charset val="238"/>
    </font>
    <font>
      <sz val="12"/>
      <name val="Trebuchet MS"/>
      <family val="2"/>
      <charset val="238"/>
    </font>
    <font>
      <sz val="10"/>
      <name val="Trebuchet MS"/>
      <family val="2"/>
      <charset val="238"/>
    </font>
    <font>
      <b/>
      <sz val="10"/>
      <name val="Trebuchet MS"/>
      <family val="2"/>
      <charset val="238"/>
    </font>
    <font>
      <b/>
      <sz val="10"/>
      <color indexed="8"/>
      <name val="Trebuchet MS"/>
      <family val="2"/>
      <charset val="238"/>
    </font>
    <font>
      <b/>
      <sz val="11"/>
      <name val="Trebuchet MS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right" indent="1"/>
    </xf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14" fontId="4" fillId="0" borderId="0" xfId="0" applyNumberFormat="1" applyFont="1"/>
    <xf numFmtId="0" fontId="4" fillId="0" borderId="0" xfId="0" applyFont="1" applyBorder="1"/>
    <xf numFmtId="0" fontId="4" fillId="0" borderId="0" xfId="0" applyFont="1" applyAlignment="1" applyProtection="1">
      <alignment vertical="top" wrapText="1"/>
    </xf>
    <xf numFmtId="0" fontId="4" fillId="0" borderId="0" xfId="0" applyFont="1" applyAlignment="1" applyProtection="1">
      <alignment horizontal="center"/>
    </xf>
    <xf numFmtId="4" fontId="4" fillId="0" borderId="0" xfId="0" applyNumberFormat="1" applyFont="1" applyAlignment="1" applyProtection="1">
      <alignment horizontal="right" indent="1"/>
    </xf>
    <xf numFmtId="164" fontId="4" fillId="0" borderId="0" xfId="0" applyNumberFormat="1" applyFont="1" applyAlignment="1" applyProtection="1">
      <alignment horizontal="right" indent="1"/>
    </xf>
    <xf numFmtId="0" fontId="4" fillId="0" borderId="0" xfId="0" applyFont="1" applyProtection="1"/>
    <xf numFmtId="0" fontId="4" fillId="0" borderId="5" xfId="0" applyFont="1" applyBorder="1" applyAlignment="1" applyProtection="1">
      <alignment vertical="top"/>
    </xf>
    <xf numFmtId="0" fontId="4" fillId="0" borderId="5" xfId="0" applyFont="1" applyBorder="1" applyAlignment="1" applyProtection="1">
      <alignment vertical="top" wrapText="1"/>
    </xf>
    <xf numFmtId="4" fontId="4" fillId="0" borderId="5" xfId="0" applyNumberFormat="1" applyFont="1" applyBorder="1" applyAlignment="1" applyProtection="1">
      <alignment horizontal="right" indent="1"/>
    </xf>
    <xf numFmtId="0" fontId="4" fillId="0" borderId="0" xfId="0" applyFont="1" applyAlignment="1" applyProtection="1">
      <alignment vertical="top"/>
    </xf>
    <xf numFmtId="0" fontId="4" fillId="0" borderId="0" xfId="0" applyFont="1" applyBorder="1" applyAlignment="1" applyProtection="1">
      <alignment vertical="top" wrapText="1"/>
    </xf>
    <xf numFmtId="4" fontId="4" fillId="0" borderId="0" xfId="0" applyNumberFormat="1" applyFont="1" applyAlignment="1" applyProtection="1">
      <alignment horizontal="left"/>
    </xf>
    <xf numFmtId="4" fontId="4" fillId="0" borderId="6" xfId="0" applyNumberFormat="1" applyFont="1" applyBorder="1" applyAlignment="1" applyProtection="1">
      <alignment horizontal="right" indent="1"/>
    </xf>
    <xf numFmtId="4" fontId="4" fillId="0" borderId="0" xfId="0" applyNumberFormat="1" applyFont="1" applyAlignment="1" applyProtection="1">
      <alignment horizontal="center"/>
    </xf>
    <xf numFmtId="0" fontId="8" fillId="0" borderId="3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justify" vertical="center" wrapText="1"/>
    </xf>
    <xf numFmtId="0" fontId="9" fillId="0" borderId="3" xfId="0" applyFont="1" applyBorder="1" applyAlignment="1" applyProtection="1">
      <alignment horizontal="center" vertical="center"/>
    </xf>
    <xf numFmtId="4" fontId="8" fillId="0" borderId="3" xfId="0" applyNumberFormat="1" applyFont="1" applyBorder="1" applyAlignment="1" applyProtection="1">
      <alignment horizontal="center" vertical="center"/>
      <protection locked="0"/>
    </xf>
    <xf numFmtId="4" fontId="8" fillId="0" borderId="3" xfId="0" applyNumberFormat="1" applyFont="1" applyBorder="1" applyAlignment="1" applyProtection="1">
      <alignment horizontal="center" vertical="center"/>
    </xf>
    <xf numFmtId="0" fontId="0" fillId="0" borderId="0" xfId="0" applyBorder="1" applyProtection="1"/>
    <xf numFmtId="0" fontId="8" fillId="0" borderId="3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>
      <alignment horizontal="center"/>
    </xf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3" fillId="0" borderId="7" xfId="0" applyFont="1" applyBorder="1" applyAlignment="1" applyProtection="1">
      <alignment horizontal="center" vertical="center"/>
    </xf>
    <xf numFmtId="0" fontId="14" fillId="0" borderId="11" xfId="0" applyFont="1" applyBorder="1" applyAlignment="1" applyProtection="1">
      <alignment horizontal="center" wrapText="1"/>
    </xf>
    <xf numFmtId="0" fontId="12" fillId="0" borderId="12" xfId="0" applyFont="1" applyBorder="1" applyProtection="1"/>
    <xf numFmtId="4" fontId="12" fillId="0" borderId="13" xfId="0" applyNumberFormat="1" applyFont="1" applyBorder="1" applyAlignment="1" applyProtection="1">
      <alignment horizontal="center"/>
    </xf>
    <xf numFmtId="4" fontId="15" fillId="2" borderId="17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Border="1" applyAlignment="1" applyProtection="1">
      <alignment horizontal="right" indent="1"/>
    </xf>
    <xf numFmtId="164" fontId="4" fillId="0" borderId="0" xfId="0" applyNumberFormat="1" applyFont="1" applyBorder="1" applyAlignment="1" applyProtection="1">
      <alignment horizontal="right" indent="1"/>
    </xf>
    <xf numFmtId="0" fontId="0" fillId="0" borderId="0" xfId="0" applyBorder="1"/>
    <xf numFmtId="4" fontId="6" fillId="0" borderId="0" xfId="0" applyNumberFormat="1" applyFont="1" applyAlignment="1">
      <alignment horizontal="center" vertical="center"/>
    </xf>
    <xf numFmtId="0" fontId="4" fillId="0" borderId="5" xfId="0" applyFont="1" applyBorder="1" applyAlignment="1" applyProtection="1">
      <alignment vertical="top"/>
      <protection locked="0"/>
    </xf>
    <xf numFmtId="0" fontId="4" fillId="0" borderId="5" xfId="0" applyFont="1" applyBorder="1" applyAlignment="1" applyProtection="1">
      <alignment vertical="top" wrapText="1"/>
      <protection locked="0"/>
    </xf>
    <xf numFmtId="4" fontId="4" fillId="0" borderId="5" xfId="0" applyNumberFormat="1" applyFont="1" applyBorder="1" applyAlignment="1" applyProtection="1">
      <alignment horizontal="right" inden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0" xfId="0" applyFont="1" applyProtection="1">
      <protection locked="0"/>
    </xf>
    <xf numFmtId="4" fontId="4" fillId="0" borderId="6" xfId="0" applyNumberFormat="1" applyFont="1" applyBorder="1" applyAlignment="1" applyProtection="1">
      <alignment horizontal="right" indent="1"/>
      <protection locked="0"/>
    </xf>
    <xf numFmtId="0" fontId="0" fillId="0" borderId="0" xfId="0" applyProtection="1"/>
    <xf numFmtId="0" fontId="0" fillId="0" borderId="0" xfId="0" applyProtection="1">
      <protection locked="0"/>
    </xf>
    <xf numFmtId="14" fontId="4" fillId="0" borderId="6" xfId="0" applyNumberFormat="1" applyFont="1" applyBorder="1" applyAlignment="1" applyProtection="1">
      <alignment horizontal="left" vertical="top"/>
    </xf>
    <xf numFmtId="14" fontId="4" fillId="0" borderId="0" xfId="0" applyNumberFormat="1" applyFont="1" applyBorder="1" applyAlignment="1" applyProtection="1">
      <alignment horizontal="left" vertical="top"/>
    </xf>
    <xf numFmtId="0" fontId="7" fillId="0" borderId="0" xfId="0" applyFont="1" applyBorder="1" applyAlignment="1" applyProtection="1">
      <alignment horizontal="left" wrapText="1"/>
    </xf>
    <xf numFmtId="0" fontId="8" fillId="0" borderId="19" xfId="0" applyFont="1" applyBorder="1" applyAlignment="1" applyProtection="1">
      <alignment horizontal="justify" vertical="center" wrapText="1"/>
    </xf>
    <xf numFmtId="0" fontId="8" fillId="0" borderId="19" xfId="0" applyFont="1" applyBorder="1" applyAlignment="1" applyProtection="1">
      <alignment horizontal="center" vertical="center"/>
    </xf>
    <xf numFmtId="0" fontId="9" fillId="0" borderId="19" xfId="0" applyFont="1" applyBorder="1" applyAlignment="1" applyProtection="1">
      <alignment horizontal="center" vertical="center"/>
    </xf>
    <xf numFmtId="4" fontId="8" fillId="0" borderId="19" xfId="0" applyNumberFormat="1" applyFont="1" applyBorder="1" applyAlignment="1" applyProtection="1">
      <alignment horizontal="center" vertical="center"/>
      <protection locked="0"/>
    </xf>
    <xf numFmtId="4" fontId="8" fillId="0" borderId="19" xfId="0" applyNumberFormat="1" applyFont="1" applyBorder="1" applyAlignment="1" applyProtection="1">
      <alignment horizontal="center" vertical="center"/>
    </xf>
    <xf numFmtId="0" fontId="6" fillId="0" borderId="20" xfId="0" applyFont="1" applyBorder="1" applyProtection="1"/>
    <xf numFmtId="0" fontId="8" fillId="0" borderId="21" xfId="0" applyFont="1" applyBorder="1" applyAlignment="1" applyProtection="1">
      <alignment horizontal="center" vertical="center"/>
    </xf>
    <xf numFmtId="4" fontId="8" fillId="0" borderId="21" xfId="0" applyNumberFormat="1" applyFont="1" applyBorder="1" applyAlignment="1" applyProtection="1">
      <alignment horizontal="center" vertical="center" wrapText="1"/>
    </xf>
    <xf numFmtId="4" fontId="8" fillId="0" borderId="23" xfId="0" applyNumberFormat="1" applyFont="1" applyBorder="1" applyAlignment="1" applyProtection="1">
      <alignment horizontal="center" vertical="center"/>
    </xf>
    <xf numFmtId="0" fontId="8" fillId="0" borderId="23" xfId="0" applyFont="1" applyBorder="1" applyAlignment="1" applyProtection="1">
      <alignment horizontal="justify" vertical="center" wrapText="1"/>
    </xf>
    <xf numFmtId="0" fontId="8" fillId="0" borderId="23" xfId="0" applyFont="1" applyBorder="1" applyAlignment="1" applyProtection="1">
      <alignment horizontal="center" vertical="center"/>
    </xf>
    <xf numFmtId="0" fontId="9" fillId="0" borderId="23" xfId="0" applyFont="1" applyBorder="1" applyAlignment="1" applyProtection="1">
      <alignment horizontal="center" vertical="center"/>
    </xf>
    <xf numFmtId="4" fontId="8" fillId="0" borderId="23" xfId="0" applyNumberFormat="1" applyFont="1" applyBorder="1" applyAlignment="1" applyProtection="1">
      <alignment horizontal="center" vertical="center"/>
      <protection locked="0"/>
    </xf>
    <xf numFmtId="4" fontId="6" fillId="0" borderId="18" xfId="0" applyNumberFormat="1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/>
      <protection locked="0"/>
    </xf>
    <xf numFmtId="14" fontId="4" fillId="0" borderId="6" xfId="0" applyNumberFormat="1" applyFont="1" applyBorder="1" applyAlignment="1" applyProtection="1">
      <alignment horizontal="left" vertical="top"/>
      <protection locked="0"/>
    </xf>
    <xf numFmtId="0" fontId="13" fillId="0" borderId="8" xfId="0" applyFont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/>
    </xf>
    <xf numFmtId="0" fontId="13" fillId="0" borderId="10" xfId="0" applyFont="1" applyBorder="1" applyAlignment="1" applyProtection="1">
      <alignment horizontal="center" vertical="center"/>
    </xf>
    <xf numFmtId="49" fontId="12" fillId="0" borderId="4" xfId="0" applyNumberFormat="1" applyFont="1" applyBorder="1" applyAlignment="1" applyProtection="1">
      <alignment horizontal="center" wrapText="1"/>
    </xf>
    <xf numFmtId="49" fontId="12" fillId="0" borderId="1" xfId="0" applyNumberFormat="1" applyFont="1" applyBorder="1" applyAlignment="1" applyProtection="1">
      <alignment horizontal="center" wrapText="1"/>
    </xf>
    <xf numFmtId="49" fontId="12" fillId="0" borderId="2" xfId="0" applyNumberFormat="1" applyFont="1" applyBorder="1" applyAlignment="1" applyProtection="1">
      <alignment horizontal="center" wrapText="1"/>
    </xf>
    <xf numFmtId="0" fontId="11" fillId="0" borderId="14" xfId="0" applyFont="1" applyBorder="1" applyAlignment="1" applyProtection="1">
      <alignment horizontal="right" vertical="center"/>
    </xf>
    <xf numFmtId="0" fontId="11" fillId="0" borderId="15" xfId="0" applyFont="1" applyBorder="1" applyAlignment="1" applyProtection="1">
      <alignment horizontal="right" vertical="center"/>
    </xf>
    <xf numFmtId="0" fontId="11" fillId="0" borderId="16" xfId="0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protection locked="0"/>
    </xf>
    <xf numFmtId="0" fontId="0" fillId="0" borderId="0" xfId="0" applyAlignment="1" applyProtection="1">
      <protection locked="0"/>
    </xf>
    <xf numFmtId="0" fontId="6" fillId="0" borderId="20" xfId="0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0" fontId="6" fillId="0" borderId="22" xfId="0" applyFont="1" applyBorder="1" applyAlignment="1">
      <alignment horizontal="right"/>
    </xf>
    <xf numFmtId="0" fontId="4" fillId="0" borderId="6" xfId="0" applyFont="1" applyBorder="1" applyAlignment="1" applyProtection="1">
      <alignment horizontal="left" vertical="top"/>
    </xf>
  </cellXfs>
  <cellStyles count="2">
    <cellStyle name="Navadno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0</xdr:colOff>
      <xdr:row>5</xdr:row>
      <xdr:rowOff>95250</xdr:rowOff>
    </xdr:to>
    <xdr:pic>
      <xdr:nvPicPr>
        <xdr:cNvPr id="1028" name="Slika 88" descr="NovDopis_glava_no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9383"/>
        <a:stretch>
          <a:fillRect/>
        </a:stretch>
      </xdr:blipFill>
      <xdr:spPr bwMode="auto">
        <a:xfrm>
          <a:off x="0" y="0"/>
          <a:ext cx="57626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95250</xdr:rowOff>
    </xdr:from>
    <xdr:to>
      <xdr:col>1</xdr:col>
      <xdr:colOff>792</xdr:colOff>
      <xdr:row>5</xdr:row>
      <xdr:rowOff>45036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95250"/>
          <a:ext cx="5761219" cy="902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G31"/>
  <sheetViews>
    <sheetView tabSelected="1" zoomScaleNormal="100" workbookViewId="0">
      <selection activeCell="A15" sqref="A15:E15"/>
    </sheetView>
  </sheetViews>
  <sheetFormatPr defaultRowHeight="12.75" x14ac:dyDescent="0.2"/>
  <cols>
    <col min="1" max="1" width="15" style="4" customWidth="1"/>
    <col min="2" max="2" width="24.7109375" style="4" customWidth="1"/>
    <col min="3" max="3" width="12.140625" style="4" customWidth="1"/>
    <col min="4" max="4" width="0.5703125" style="3" hidden="1" customWidth="1"/>
    <col min="5" max="5" width="34.5703125" style="4" customWidth="1"/>
    <col min="6" max="6" width="11.7109375" style="4" customWidth="1"/>
    <col min="7" max="7" width="10.7109375" style="2" customWidth="1"/>
    <col min="8" max="8" width="3.7109375" style="4" customWidth="1"/>
    <col min="9" max="16384" width="9.140625" style="4"/>
  </cols>
  <sheetData>
    <row r="9" spans="1:7" x14ac:dyDescent="0.2">
      <c r="A9" s="1" t="s">
        <v>3</v>
      </c>
      <c r="B9" s="1"/>
      <c r="G9" s="30"/>
    </row>
    <row r="10" spans="1:7" x14ac:dyDescent="0.2">
      <c r="A10" s="1" t="s">
        <v>4</v>
      </c>
      <c r="B10" s="1"/>
      <c r="C10" s="7"/>
    </row>
    <row r="11" spans="1:7" x14ac:dyDescent="0.2">
      <c r="A11" s="1"/>
      <c r="B11" s="1"/>
      <c r="C11" s="7"/>
    </row>
    <row r="13" spans="1:7" s="13" customFormat="1" x14ac:dyDescent="0.2">
      <c r="A13" s="17" t="s">
        <v>2</v>
      </c>
      <c r="B13" s="17"/>
      <c r="C13" s="9"/>
      <c r="D13" s="11"/>
      <c r="E13" s="11"/>
      <c r="F13" s="12"/>
      <c r="G13" s="21"/>
    </row>
    <row r="14" spans="1:7" s="13" customFormat="1" x14ac:dyDescent="0.2">
      <c r="A14" s="17"/>
      <c r="B14" s="17"/>
      <c r="C14" s="9"/>
      <c r="D14" s="11"/>
      <c r="E14" s="11"/>
      <c r="F14" s="12"/>
      <c r="G14" s="21"/>
    </row>
    <row r="15" spans="1:7" s="13" customFormat="1" x14ac:dyDescent="0.2">
      <c r="A15" s="67"/>
      <c r="B15" s="67"/>
      <c r="C15" s="67"/>
      <c r="D15" s="67"/>
      <c r="E15" s="67"/>
      <c r="F15" s="12"/>
      <c r="G15" s="21"/>
    </row>
    <row r="16" spans="1:7" s="13" customFormat="1" x14ac:dyDescent="0.2">
      <c r="A16" s="42"/>
      <c r="B16" s="42"/>
      <c r="C16" s="43"/>
      <c r="D16" s="44"/>
      <c r="E16" s="44"/>
      <c r="F16" s="12"/>
      <c r="G16" s="21"/>
    </row>
    <row r="17" spans="1:7" s="13" customFormat="1" x14ac:dyDescent="0.2">
      <c r="A17" s="67"/>
      <c r="B17" s="67"/>
      <c r="C17" s="67"/>
      <c r="D17" s="67"/>
      <c r="E17" s="67"/>
      <c r="F17" s="12"/>
      <c r="G17" s="21"/>
    </row>
    <row r="20" spans="1:7" s="6" customFormat="1" ht="21" x14ac:dyDescent="0.35">
      <c r="A20" s="78" t="s">
        <v>22</v>
      </c>
      <c r="B20" s="78"/>
      <c r="C20" s="78"/>
      <c r="D20" s="78"/>
      <c r="E20" s="79"/>
      <c r="G20" s="5"/>
    </row>
    <row r="21" spans="1:7" s="6" customFormat="1" ht="15.75" thickBot="1" x14ac:dyDescent="0.35">
      <c r="A21" s="31"/>
      <c r="B21" s="32"/>
      <c r="C21" s="32"/>
      <c r="D21" s="32"/>
      <c r="E21" s="32"/>
      <c r="G21" s="5"/>
    </row>
    <row r="22" spans="1:7" s="6" customFormat="1" ht="32.25" customHeight="1" x14ac:dyDescent="0.3">
      <c r="A22" s="33" t="s">
        <v>19</v>
      </c>
      <c r="B22" s="69" t="s">
        <v>20</v>
      </c>
      <c r="C22" s="70"/>
      <c r="D22" s="71"/>
      <c r="E22" s="34" t="s">
        <v>21</v>
      </c>
      <c r="G22" s="5"/>
    </row>
    <row r="23" spans="1:7" ht="15" x14ac:dyDescent="0.3">
      <c r="A23" s="35" t="s">
        <v>23</v>
      </c>
      <c r="B23" s="72" t="s">
        <v>24</v>
      </c>
      <c r="C23" s="73"/>
      <c r="D23" s="74"/>
      <c r="E23" s="36">
        <f>'SKLOP 19'!E36</f>
        <v>0</v>
      </c>
    </row>
    <row r="24" spans="1:7" ht="18.75" thickBot="1" x14ac:dyDescent="0.25">
      <c r="A24" s="75"/>
      <c r="B24" s="76"/>
      <c r="C24" s="76"/>
      <c r="D24" s="77"/>
      <c r="E24" s="37">
        <f>E23</f>
        <v>0</v>
      </c>
    </row>
    <row r="28" spans="1:7" s="13" customFormat="1" x14ac:dyDescent="0.2">
      <c r="A28" s="17" t="s">
        <v>0</v>
      </c>
      <c r="B28" s="17"/>
      <c r="C28" s="18"/>
      <c r="E28" s="19" t="s">
        <v>1</v>
      </c>
      <c r="F28" s="11"/>
      <c r="G28" s="10"/>
    </row>
    <row r="29" spans="1:7" s="13" customFormat="1" x14ac:dyDescent="0.2">
      <c r="A29" s="17"/>
      <c r="B29" s="17"/>
      <c r="C29" s="18"/>
      <c r="E29" s="11"/>
      <c r="F29" s="11"/>
      <c r="G29" s="10"/>
    </row>
    <row r="30" spans="1:7" s="13" customFormat="1" ht="12.75" customHeight="1" x14ac:dyDescent="0.2">
      <c r="A30" s="68"/>
      <c r="B30" s="68"/>
      <c r="C30" s="45"/>
      <c r="D30" s="46"/>
      <c r="E30" s="47"/>
      <c r="F30" s="38"/>
      <c r="G30" s="10"/>
    </row>
    <row r="31" spans="1:7" x14ac:dyDescent="0.2">
      <c r="C31" s="8"/>
    </row>
  </sheetData>
  <sheetProtection password="DB53" sheet="1" objects="1" scenarios="1" selectLockedCells="1"/>
  <mergeCells count="7">
    <mergeCell ref="A15:E15"/>
    <mergeCell ref="A17:E17"/>
    <mergeCell ref="A30:B30"/>
    <mergeCell ref="B22:D22"/>
    <mergeCell ref="B23:D23"/>
    <mergeCell ref="A24:D24"/>
    <mergeCell ref="A20:E20"/>
  </mergeCells>
  <pageMargins left="1.1023622047244095" right="0" top="0.35433070866141736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H42"/>
  <sheetViews>
    <sheetView topLeftCell="A13" zoomScale="96" zoomScaleNormal="96" workbookViewId="0">
      <selection activeCell="D29" sqref="D29"/>
    </sheetView>
  </sheetViews>
  <sheetFormatPr defaultRowHeight="15" x14ac:dyDescent="0.25"/>
  <cols>
    <col min="1" max="1" width="91.5703125" customWidth="1"/>
    <col min="4" max="4" width="12.5703125" customWidth="1"/>
    <col min="5" max="5" width="14.5703125" customWidth="1"/>
  </cols>
  <sheetData>
    <row r="8" spans="1:5" x14ac:dyDescent="0.25">
      <c r="A8" s="48" t="str">
        <f>REKAPITULACIJA!A9</f>
        <v>Številka: 4162-0003/2016</v>
      </c>
      <c r="B8" s="48"/>
      <c r="C8" s="48"/>
      <c r="D8" s="48"/>
      <c r="E8" s="48"/>
    </row>
    <row r="9" spans="1:5" x14ac:dyDescent="0.25">
      <c r="A9" s="48" t="str">
        <f>REKAPITULACIJA!A10</f>
        <v>Datum: 28. 10. 2016</v>
      </c>
      <c r="B9" s="48"/>
      <c r="C9" s="48"/>
      <c r="D9" s="48"/>
      <c r="E9" s="48"/>
    </row>
    <row r="10" spans="1:5" x14ac:dyDescent="0.25">
      <c r="A10" s="48"/>
      <c r="B10" s="48"/>
      <c r="C10" s="48"/>
      <c r="D10" s="48"/>
      <c r="E10" s="48"/>
    </row>
    <row r="11" spans="1:5" x14ac:dyDescent="0.25">
      <c r="A11" s="48" t="s">
        <v>18</v>
      </c>
      <c r="B11" s="48"/>
      <c r="C11" s="48"/>
      <c r="D11" s="48"/>
      <c r="E11" s="48"/>
    </row>
    <row r="12" spans="1:5" x14ac:dyDescent="0.25">
      <c r="A12" s="48" t="s">
        <v>24</v>
      </c>
      <c r="B12" s="48"/>
      <c r="C12" s="48"/>
      <c r="D12" s="48"/>
      <c r="E12" s="48"/>
    </row>
    <row r="13" spans="1:5" x14ac:dyDescent="0.25">
      <c r="A13" s="48"/>
      <c r="B13" s="48"/>
      <c r="C13" s="48"/>
      <c r="D13" s="48"/>
      <c r="E13" s="48"/>
    </row>
    <row r="14" spans="1:5" x14ac:dyDescent="0.25">
      <c r="A14" s="17" t="s">
        <v>2</v>
      </c>
      <c r="B14" s="17"/>
      <c r="C14" s="9"/>
      <c r="D14" s="11"/>
      <c r="E14" s="11"/>
    </row>
    <row r="15" spans="1:5" x14ac:dyDescent="0.25">
      <c r="A15" s="17"/>
      <c r="B15" s="17"/>
      <c r="C15" s="9"/>
      <c r="D15" s="11"/>
      <c r="E15" s="11"/>
    </row>
    <row r="16" spans="1:5" x14ac:dyDescent="0.25">
      <c r="A16" s="83">
        <f>REKAPITULACIJA!A15</f>
        <v>0</v>
      </c>
      <c r="B16" s="83"/>
      <c r="C16" s="83"/>
      <c r="D16" s="83"/>
      <c r="E16" s="83"/>
    </row>
    <row r="17" spans="1:6" x14ac:dyDescent="0.25">
      <c r="A17" s="14"/>
      <c r="B17" s="14"/>
      <c r="C17" s="15"/>
      <c r="D17" s="16"/>
      <c r="E17" s="16"/>
    </row>
    <row r="18" spans="1:6" x14ac:dyDescent="0.25">
      <c r="A18" s="83">
        <f>REKAPITULACIJA!A17</f>
        <v>0</v>
      </c>
      <c r="B18" s="83"/>
      <c r="C18" s="83"/>
      <c r="D18" s="83"/>
      <c r="E18" s="83"/>
    </row>
    <row r="19" spans="1:6" x14ac:dyDescent="0.25">
      <c r="A19" s="48"/>
      <c r="B19" s="48"/>
      <c r="C19" s="48"/>
      <c r="D19" s="48"/>
      <c r="E19" s="48"/>
    </row>
    <row r="20" spans="1:6" x14ac:dyDescent="0.25">
      <c r="A20" s="49" t="s">
        <v>25</v>
      </c>
    </row>
    <row r="21" spans="1:6" ht="15.75" thickBot="1" x14ac:dyDescent="0.3">
      <c r="A21" s="52"/>
      <c r="B21" s="52"/>
      <c r="C21" s="52"/>
      <c r="D21" s="52"/>
      <c r="E21" s="52"/>
      <c r="F21" s="28"/>
    </row>
    <row r="22" spans="1:6" ht="42" customHeight="1" thickBot="1" x14ac:dyDescent="0.3">
      <c r="A22" s="58" t="s">
        <v>26</v>
      </c>
      <c r="B22" s="59" t="s">
        <v>5</v>
      </c>
      <c r="C22" s="59" t="s">
        <v>27</v>
      </c>
      <c r="D22" s="60" t="s">
        <v>6</v>
      </c>
      <c r="E22" s="60" t="s">
        <v>7</v>
      </c>
      <c r="F22" s="23"/>
    </row>
    <row r="23" spans="1:6" ht="16.5" x14ac:dyDescent="0.25">
      <c r="A23" s="53" t="s">
        <v>8</v>
      </c>
      <c r="B23" s="54" t="s">
        <v>17</v>
      </c>
      <c r="C23" s="55">
        <v>40</v>
      </c>
      <c r="D23" s="56"/>
      <c r="E23" s="57">
        <f>C23*D23</f>
        <v>0</v>
      </c>
      <c r="F23" s="28"/>
    </row>
    <row r="24" spans="1:6" ht="16.5" x14ac:dyDescent="0.25">
      <c r="A24" s="24" t="s">
        <v>9</v>
      </c>
      <c r="B24" s="22" t="s">
        <v>17</v>
      </c>
      <c r="C24" s="25">
        <v>35</v>
      </c>
      <c r="D24" s="26"/>
      <c r="E24" s="27">
        <f t="shared" ref="E24:E35" si="0">C24*D24</f>
        <v>0</v>
      </c>
      <c r="F24" s="28"/>
    </row>
    <row r="25" spans="1:6" ht="33" x14ac:dyDescent="0.25">
      <c r="A25" s="24" t="s">
        <v>10</v>
      </c>
      <c r="B25" s="22" t="s">
        <v>17</v>
      </c>
      <c r="C25" s="25">
        <v>40</v>
      </c>
      <c r="D25" s="26"/>
      <c r="E25" s="27">
        <f t="shared" si="0"/>
        <v>0</v>
      </c>
      <c r="F25" s="28"/>
    </row>
    <row r="26" spans="1:6" ht="16.5" x14ac:dyDescent="0.25">
      <c r="A26" s="24" t="s">
        <v>11</v>
      </c>
      <c r="B26" s="22" t="s">
        <v>17</v>
      </c>
      <c r="C26" s="25">
        <v>35</v>
      </c>
      <c r="D26" s="26"/>
      <c r="E26" s="27">
        <f t="shared" si="0"/>
        <v>0</v>
      </c>
      <c r="F26" s="28"/>
    </row>
    <row r="27" spans="1:6" ht="33" x14ac:dyDescent="0.25">
      <c r="A27" s="24" t="s">
        <v>12</v>
      </c>
      <c r="B27" s="22" t="s">
        <v>17</v>
      </c>
      <c r="C27" s="25">
        <v>40</v>
      </c>
      <c r="D27" s="26"/>
      <c r="E27" s="27">
        <f t="shared" si="0"/>
        <v>0</v>
      </c>
      <c r="F27" s="28"/>
    </row>
    <row r="28" spans="1:6" ht="16.5" x14ac:dyDescent="0.25">
      <c r="A28" s="24" t="s">
        <v>13</v>
      </c>
      <c r="B28" s="22" t="s">
        <v>17</v>
      </c>
      <c r="C28" s="25">
        <v>35</v>
      </c>
      <c r="D28" s="26"/>
      <c r="E28" s="27">
        <f t="shared" si="0"/>
        <v>0</v>
      </c>
      <c r="F28" s="28"/>
    </row>
    <row r="29" spans="1:6" ht="16.5" customHeight="1" x14ac:dyDescent="0.25">
      <c r="A29" s="24" t="s">
        <v>29</v>
      </c>
      <c r="B29" s="22" t="s">
        <v>17</v>
      </c>
      <c r="C29" s="25">
        <v>40</v>
      </c>
      <c r="D29" s="26"/>
      <c r="E29" s="27">
        <f t="shared" si="0"/>
        <v>0</v>
      </c>
      <c r="F29" s="28"/>
    </row>
    <row r="30" spans="1:6" ht="16.5" x14ac:dyDescent="0.25">
      <c r="A30" s="24" t="s">
        <v>30</v>
      </c>
      <c r="B30" s="22" t="s">
        <v>17</v>
      </c>
      <c r="C30" s="25">
        <v>35</v>
      </c>
      <c r="D30" s="26"/>
      <c r="E30" s="27">
        <f t="shared" si="0"/>
        <v>0</v>
      </c>
      <c r="F30" s="28"/>
    </row>
    <row r="31" spans="1:6" ht="16.5" x14ac:dyDescent="0.25">
      <c r="A31" s="29" t="s">
        <v>31</v>
      </c>
      <c r="B31" s="22" t="s">
        <v>17</v>
      </c>
      <c r="C31" s="25">
        <v>20</v>
      </c>
      <c r="D31" s="26"/>
      <c r="E31" s="27">
        <f t="shared" si="0"/>
        <v>0</v>
      </c>
      <c r="F31" s="28"/>
    </row>
    <row r="32" spans="1:6" ht="16.5" x14ac:dyDescent="0.25">
      <c r="A32" s="29" t="s">
        <v>32</v>
      </c>
      <c r="B32" s="22" t="s">
        <v>17</v>
      </c>
      <c r="C32" s="25">
        <v>20</v>
      </c>
      <c r="D32" s="26"/>
      <c r="E32" s="27">
        <f t="shared" si="0"/>
        <v>0</v>
      </c>
      <c r="F32" s="28"/>
    </row>
    <row r="33" spans="1:8" ht="16.5" x14ac:dyDescent="0.25">
      <c r="A33" s="24" t="s">
        <v>14</v>
      </c>
      <c r="B33" s="22" t="s">
        <v>17</v>
      </c>
      <c r="C33" s="25">
        <v>30</v>
      </c>
      <c r="D33" s="26"/>
      <c r="E33" s="27">
        <f t="shared" si="0"/>
        <v>0</v>
      </c>
      <c r="F33" s="28"/>
    </row>
    <row r="34" spans="1:8" ht="16.5" x14ac:dyDescent="0.25">
      <c r="A34" s="24" t="s">
        <v>15</v>
      </c>
      <c r="B34" s="22" t="s">
        <v>17</v>
      </c>
      <c r="C34" s="25">
        <v>30</v>
      </c>
      <c r="D34" s="26"/>
      <c r="E34" s="27">
        <f t="shared" si="0"/>
        <v>0</v>
      </c>
      <c r="F34" s="28"/>
    </row>
    <row r="35" spans="1:8" ht="17.25" thickBot="1" x14ac:dyDescent="0.3">
      <c r="A35" s="62" t="s">
        <v>16</v>
      </c>
      <c r="B35" s="63" t="s">
        <v>17</v>
      </c>
      <c r="C35" s="64">
        <v>30</v>
      </c>
      <c r="D35" s="65"/>
      <c r="E35" s="61">
        <f t="shared" si="0"/>
        <v>0</v>
      </c>
      <c r="F35" s="28"/>
    </row>
    <row r="36" spans="1:8" ht="15.75" thickBot="1" x14ac:dyDescent="0.3">
      <c r="A36" s="80" t="s">
        <v>28</v>
      </c>
      <c r="B36" s="81"/>
      <c r="C36" s="81"/>
      <c r="D36" s="82"/>
      <c r="E36" s="66">
        <f>SUM(E23:E35)</f>
        <v>0</v>
      </c>
    </row>
    <row r="37" spans="1:8" x14ac:dyDescent="0.25">
      <c r="E37" s="41"/>
    </row>
    <row r="38" spans="1:8" x14ac:dyDescent="0.25">
      <c r="A38" s="17" t="s">
        <v>0</v>
      </c>
      <c r="B38" s="17"/>
      <c r="C38" s="18"/>
      <c r="D38" s="19" t="s">
        <v>1</v>
      </c>
      <c r="E38" s="48"/>
    </row>
    <row r="39" spans="1:8" x14ac:dyDescent="0.25">
      <c r="A39" s="17"/>
      <c r="B39" s="17"/>
      <c r="C39" s="18"/>
      <c r="D39" s="11"/>
      <c r="E39" s="48"/>
    </row>
    <row r="40" spans="1:8" x14ac:dyDescent="0.25">
      <c r="A40" s="50">
        <f>REKAPITULACIJA!A30</f>
        <v>0</v>
      </c>
      <c r="B40" s="51"/>
      <c r="C40" s="18"/>
      <c r="D40" s="20"/>
      <c r="E40" s="20"/>
    </row>
    <row r="41" spans="1:8" x14ac:dyDescent="0.25">
      <c r="B41" s="38"/>
      <c r="C41" s="39"/>
      <c r="D41" s="38"/>
      <c r="F41" s="40"/>
      <c r="G41" s="40"/>
      <c r="H41" s="40"/>
    </row>
    <row r="42" spans="1:8" x14ac:dyDescent="0.25">
      <c r="F42" s="40"/>
      <c r="G42" s="40"/>
      <c r="H42" s="40"/>
    </row>
  </sheetData>
  <sheetProtection password="DB53" sheet="1" objects="1" scenarios="1" selectLockedCells="1"/>
  <mergeCells count="3">
    <mergeCell ref="A36:D36"/>
    <mergeCell ref="A16:E16"/>
    <mergeCell ref="A18:E18"/>
  </mergeCells>
  <pageMargins left="0.7" right="0.7" top="0.75" bottom="0.75" header="0.3" footer="0.3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REKAPITULACIJA</vt:lpstr>
      <vt:lpstr>SKLOP 19</vt:lpstr>
      <vt:lpstr>REKAPITULACIJA!Print_Area</vt:lpstr>
      <vt:lpstr>'SKLOP 19'!Print_Area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Matevž Snoj</dc:creator>
  <cp:lastModifiedBy>Martina Gabrijel</cp:lastModifiedBy>
  <cp:lastPrinted>2016-10-26T11:55:06Z</cp:lastPrinted>
  <dcterms:created xsi:type="dcterms:W3CDTF">2014-07-30T11:36:50Z</dcterms:created>
  <dcterms:modified xsi:type="dcterms:W3CDTF">2016-11-23T11:02:04Z</dcterms:modified>
</cp:coreProperties>
</file>